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65" windowWidth="14805" windowHeight="7950"/>
  </bookViews>
  <sheets>
    <sheet name="Sayfa1" sheetId="1" r:id="rId1"/>
    <sheet name="Sayfa2" sheetId="2" r:id="rId2"/>
    <sheet name="Sayfa3" sheetId="3" r:id="rId3"/>
  </sheets>
  <definedNames>
    <definedName name="_xlnm.Print_Area" localSheetId="0">Sayfa1!$A$1:$P$36</definedName>
  </definedNames>
  <calcPr calcId="162913"/>
</workbook>
</file>

<file path=xl/calcChain.xml><?xml version="1.0" encoding="utf-8"?>
<calcChain xmlns="http://schemas.openxmlformats.org/spreadsheetml/2006/main">
  <c r="N18" i="1" l="1"/>
  <c r="N20" i="1"/>
  <c r="N8" i="1" l="1"/>
  <c r="N9" i="1"/>
  <c r="N10" i="1"/>
  <c r="N11" i="1"/>
  <c r="N12" i="1"/>
  <c r="N13" i="1"/>
  <c r="N15" i="1"/>
  <c r="N16" i="1"/>
  <c r="N17" i="1"/>
  <c r="N14" i="1"/>
  <c r="N19" i="1"/>
  <c r="N7" i="1" l="1"/>
</calcChain>
</file>

<file path=xl/sharedStrings.xml><?xml version="1.0" encoding="utf-8"?>
<sst xmlns="http://schemas.openxmlformats.org/spreadsheetml/2006/main" count="171" uniqueCount="83">
  <si>
    <t>İhale Sıra No</t>
  </si>
  <si>
    <t>Taşınmaz No</t>
  </si>
  <si>
    <t>İlçe</t>
  </si>
  <si>
    <t xml:space="preserve">Mahalle </t>
  </si>
  <si>
    <t>Fiili Durumu</t>
  </si>
  <si>
    <t>Ada</t>
  </si>
  <si>
    <t>Parsel</t>
  </si>
  <si>
    <t>Yüzölçümü             ( m² )</t>
  </si>
  <si>
    <t>Hazine Payı (m2)</t>
  </si>
  <si>
    <t>Cinsi</t>
  </si>
  <si>
    <t>Tahmin Edilen Bedel (TL)</t>
  </si>
  <si>
    <t>Geçici Teminat (TL)</t>
  </si>
  <si>
    <t>İmar Durumu</t>
  </si>
  <si>
    <t>İhale Tarihi</t>
  </si>
  <si>
    <t>İhale saati</t>
  </si>
  <si>
    <t>Elmalı</t>
  </si>
  <si>
    <t>Tam</t>
  </si>
  <si>
    <t>İhaleye katılmak isteyenler;</t>
  </si>
  <si>
    <t>Açıklamalar;</t>
  </si>
  <si>
    <r>
      <rPr>
        <b/>
        <sz val="12"/>
        <color indexed="8"/>
        <rFont val="Times New Roman"/>
        <family val="1"/>
        <charset val="162"/>
      </rPr>
      <t>2-)</t>
    </r>
    <r>
      <rPr>
        <sz val="12"/>
        <color indexed="8"/>
        <rFont val="Times New Roman"/>
        <family val="1"/>
        <charset val="162"/>
      </rPr>
      <t xml:space="preserve">Faks ve elektronik posta ile yapılacak müracaatlar kabul edilmez. İstekliler ilanda belirtilen ihale saatine kadar komisyon başkanlığına ulaşmış olmak şartıyla yukarıda belirtilen maddelerle birlikte, imzalı, şartname ve ekleri tamamen okunup kabul edildiğini, teklif edilen fiyatın rakam ve yazıyla birbirine uygun olarak teklif mektuplarını da içerir tekliflerini iadeli taahhütlü olarak yukarıda belirtilen ihalenin yapılacağı adrese gönderebilirler. Ancak teklif sahibi komisyonda hazır bulunmadığı takdirde posta ile gönderilen teklif son ve kesin teklif olarak kabul edilecektir. Posta ile yapılan müracaatlarda ihale saatinden sonra gelen teklifler ile usulüne uygun olmayan veya üzerinde kazıntı, silinti veya düzeltme bulunan teklifler kabul edilmez.Posta ile yapılan müracaatlarda ihale saatinden sonra gelen teklifler kabul edilmez. İhale komisyonu sorumlu değildir. </t>
    </r>
  </si>
  <si>
    <r>
      <rPr>
        <b/>
        <sz val="12"/>
        <color indexed="8"/>
        <rFont val="Times New Roman"/>
        <family val="1"/>
        <charset val="162"/>
      </rPr>
      <t>6-)</t>
    </r>
    <r>
      <rPr>
        <sz val="12"/>
        <color indexed="8"/>
        <rFont val="Times New Roman"/>
        <family val="1"/>
        <charset val="162"/>
      </rPr>
      <t>Kamu tüzel kişisi adına ihaleye iştirak edeceklerin yukardaki şartlara ve belgelere ilave ek olarak, kamu tüzel kişisi için Türkiye'de adres göstermeleri, tüzel kişilik adına ihaleye katılabileceklerini veya teklifte bulunabileceklerini gösterir yetki belgesini ibraz etmeleri.</t>
    </r>
  </si>
  <si>
    <r>
      <t>4-)</t>
    </r>
    <r>
      <rPr>
        <sz val="12"/>
        <color indexed="8"/>
        <rFont val="Times New Roman"/>
        <family val="1"/>
        <charset val="162"/>
      </rPr>
      <t>Halen haklarında ihaleden yasaklama kararı bulunan gerçek ve tüzel kişiler(kendi adına veya temsilen) ihalelere katılmayacaktır.Bu kişilere ihale yapılmış olsa bile ihale iptal edilecektir.</t>
    </r>
  </si>
  <si>
    <r>
      <t>5-)</t>
    </r>
    <r>
      <rPr>
        <sz val="12"/>
        <color indexed="8"/>
        <rFont val="Times New Roman"/>
        <family val="1"/>
        <charset val="162"/>
      </rPr>
      <t xml:space="preserve">Üzerinde mülkiyeti şahıslara ait muhdesat bulunan taşınmazların ihale sonrası mülkiyete yönelik sorunları ihaleyi alan şahıs ile taşınmazın üzerindeki muhdesat sahibi arasında çözülecektir.İdarenin her hangi bir sorumluluğu yoktur. </t>
    </r>
  </si>
  <si>
    <r>
      <rPr>
        <b/>
        <sz val="12"/>
        <color indexed="8"/>
        <rFont val="Times New Roman"/>
        <family val="1"/>
        <charset val="162"/>
      </rPr>
      <t>6-)</t>
    </r>
    <r>
      <rPr>
        <sz val="12"/>
        <color indexed="8"/>
        <rFont val="Times New Roman"/>
        <family val="1"/>
        <charset val="162"/>
      </rPr>
      <t>Komisyon gerekçesini kararda belirtmek suretiyle ihaleyi yapıp yapmamakta serbesttir. Komisyonun ihaleyi yapmama kararı kesindir.</t>
    </r>
  </si>
  <si>
    <r>
      <t>8-)</t>
    </r>
    <r>
      <rPr>
        <sz val="12"/>
        <rFont val="Times New Roman"/>
        <family val="1"/>
        <charset val="162"/>
      </rPr>
      <t xml:space="preserve">Türkiye Genelindeki ihale bilgileri </t>
    </r>
    <r>
      <rPr>
        <b/>
        <sz val="12"/>
        <rFont val="Times New Roman"/>
        <family val="1"/>
        <charset val="162"/>
      </rPr>
      <t xml:space="preserve">http://www.milliemlak.gov.tr </t>
    </r>
    <r>
      <rPr>
        <sz val="12"/>
        <rFont val="Times New Roman"/>
        <family val="1"/>
        <charset val="162"/>
      </rPr>
      <t>internet adresi ve</t>
    </r>
    <r>
      <rPr>
        <b/>
        <sz val="12"/>
        <rFont val="Times New Roman"/>
        <family val="1"/>
        <charset val="162"/>
      </rPr>
      <t xml:space="preserve"> 0 242 618 25 04</t>
    </r>
    <r>
      <rPr>
        <sz val="12"/>
        <rFont val="Times New Roman"/>
        <family val="1"/>
        <charset val="162"/>
      </rPr>
      <t xml:space="preserve"> numaralı telefondan bilgi edinilebilir. </t>
    </r>
    <r>
      <rPr>
        <b/>
        <sz val="12"/>
        <rFont val="Times New Roman"/>
        <family val="1"/>
        <charset val="162"/>
      </rPr>
      <t>İLAN OLUNUR.</t>
    </r>
  </si>
  <si>
    <r>
      <t>3-)</t>
    </r>
    <r>
      <rPr>
        <sz val="12"/>
        <color indexed="8"/>
        <rFont val="Times New Roman"/>
        <family val="1"/>
        <charset val="162"/>
      </rPr>
      <t xml:space="preserve">Kiraya verilecek taşınmazların ihale bedeli üzerinden alınacak olan vergi, resim ve harçlar kiracıya aittir.İstenilmesi halinde alıcıları tarafından ihale bedeli defaten(peşin) ödenebileceği gibi, kiralamalarda, ilk yıl için kira bedelinin dörtte biri peşin olarak, kalanı üçer aylık dönemler halinde üç eşit taksitle, müteakip yıllar kira bedeli ise üçer aylık dönemler halinde dört eşit taksitle ödenir.  </t>
    </r>
  </si>
  <si>
    <t>İhale Türü</t>
  </si>
  <si>
    <t>Satış</t>
  </si>
  <si>
    <r>
      <t>2-)</t>
    </r>
    <r>
      <rPr>
        <sz val="12"/>
        <color indexed="8"/>
        <rFont val="Times New Roman"/>
        <family val="1"/>
        <charset val="162"/>
      </rPr>
      <t>Satışı yapılacak taşınır mallardan Damga vergisi, KDV ve yediemin ücreti alınacaktır.Satışı yapılacak taşınırların satış sonrası ruhsat, izin, trafiğe uygunluk belgesi ile ilgili yapılacak masraflar alıcıya aittir</t>
    </r>
  </si>
  <si>
    <t>Arsa</t>
  </si>
  <si>
    <t>Konut Alanı</t>
  </si>
  <si>
    <t>ELMALI MİLLİ EMLAK ŞEFLİĞİ</t>
  </si>
  <si>
    <t>Boş ve İşgalsiz</t>
  </si>
  <si>
    <r>
      <t>7-)</t>
    </r>
    <r>
      <rPr>
        <sz val="12"/>
        <rFont val="Times New Roman"/>
        <family val="1"/>
        <charset val="162"/>
      </rPr>
      <t>Satış ve kiralama yapılacak taşınır ve taşınmaz mallara ait şartnameler mesai saatleri içerisinde Elmalı Kaymakamlığı Milli Emlak Servisinde ücretsiz görülebilir ve alınabilir.</t>
    </r>
  </si>
  <si>
    <r>
      <t>3-)</t>
    </r>
    <r>
      <rPr>
        <sz val="12"/>
        <color indexed="8"/>
        <rFont val="Times New Roman"/>
        <family val="1"/>
        <charset val="162"/>
      </rPr>
      <t>Gerçek kişilerin; yasal yerleşim yeri sahibi olmaları, tebligat için Türkiye'de adres göstermeleri, T.C. Kimlik numaralarını bildirmeleri, aslını ibraz etmek suretiyle nüfus cüzdanı fotokopisini veya onaylı nüfus kayıt örneğini.</t>
    </r>
  </si>
  <si>
    <r>
      <rPr>
        <b/>
        <sz val="12"/>
        <color indexed="8"/>
        <rFont val="Times New Roman"/>
        <family val="1"/>
        <charset val="162"/>
      </rPr>
      <t>5-</t>
    </r>
    <r>
      <rPr>
        <sz val="12"/>
        <color indexed="8"/>
        <rFont val="Times New Roman"/>
        <family val="1"/>
        <charset val="162"/>
      </rPr>
      <t xml:space="preserve">İhaleye ortaklık şeklinde iştirak edilmesi halinde, noter tasdikli ortaklık girişim belgesi, ortaklık sözleşmesi, imza sirküleri ve her ortak için ilgisine göre diğer maddelerde istenen tüm belgeleri, ( 5403 sayılı Toprak Koruma ve Arazi Kullanımı Kanunu gereğince bölünemez büyüklükteki taşınmazlar için ortak girişim beyannamesi kabul edilmeyecektir.)İhale saatinden önce Komisyon Başkanlığına vermeleri zorunludur. </t>
    </r>
  </si>
  <si>
    <r>
      <t>1-)</t>
    </r>
    <r>
      <rPr>
        <sz val="12"/>
        <color indexed="8"/>
        <rFont val="Times New Roman"/>
        <family val="1"/>
        <charset val="162"/>
      </rPr>
      <t>İstekliler,</t>
    </r>
    <r>
      <rPr>
        <b/>
        <sz val="12"/>
        <color indexed="8"/>
        <rFont val="Times New Roman"/>
        <family val="1"/>
        <charset val="162"/>
      </rPr>
      <t xml:space="preserve"> </t>
    </r>
    <r>
      <rPr>
        <sz val="12"/>
        <color indexed="8"/>
        <rFont val="Times New Roman"/>
        <family val="1"/>
        <charset val="162"/>
      </rPr>
      <t xml:space="preserve">Geçici Teminatı İhale saatinden önce Elmalı Malmüdürlüğü Veznesine nakit olarak veya banka hesabına ihale saatinden önce temin ederek yatırılması zorunlu olup, alındı belgesi veya muhasebe işlem fişi ihale komisyonuna teslim edilir.[Tedavüldeki Türk parası, mevduat veya katılım bankalarının verecekleri süresiz teminat mektupları (Şekil ve içeriği Kanunda belirtilen şekilde) ve Hazine Müsteşarlığınca ihraç edilen Devlet İç Borçlanma Senetleri veya bu senetler yerine düzenlenen belgeler)        </t>
    </r>
  </si>
  <si>
    <r>
      <rPr>
        <b/>
        <sz val="12"/>
        <color indexed="8"/>
        <rFont val="Times New Roman"/>
        <family val="1"/>
        <charset val="162"/>
      </rPr>
      <t>1-)</t>
    </r>
    <r>
      <rPr>
        <sz val="12"/>
        <color indexed="8"/>
        <rFont val="Times New Roman"/>
        <family val="1"/>
        <charset val="162"/>
      </rPr>
      <t xml:space="preserve">Taşınmazların satış bedeli haricinde KDV,vergi,resim ve harç alınmayacak olup, 5 yıl süre ile Emlak Vergisinden muaftır.Satışa konu taşınmaz malların ihale bedeli peşin ödenebileceği gibi, taksitle ödenmek istendiğinde yasal limitlerin altında kalmamak şartı ile satış bedelinin1/4'ü peşin kalanı 2 yıl içinde Kanuni faizi ile birlikte 8 eşit taksitle 3'er aylık dönemler halinde ödenebilir.Satış bedelinin %1 oranında Döner Sermaye Bedeli tahsil edilecektir.  </t>
    </r>
  </si>
  <si>
    <t>09:00</t>
  </si>
  <si>
    <t>09:20</t>
  </si>
  <si>
    <t>09:40</t>
  </si>
  <si>
    <t>10:00</t>
  </si>
  <si>
    <t>10:20</t>
  </si>
  <si>
    <t>10:40</t>
  </si>
  <si>
    <t>11:00</t>
  </si>
  <si>
    <t>11:20</t>
  </si>
  <si>
    <t>11:40</t>
  </si>
  <si>
    <t>12:00</t>
  </si>
  <si>
    <t>13:40</t>
  </si>
  <si>
    <t>14:00</t>
  </si>
  <si>
    <t>14:20</t>
  </si>
  <si>
    <t>14:40</t>
  </si>
  <si>
    <t>Gündoğan</t>
  </si>
  <si>
    <t>499</t>
  </si>
  <si>
    <t>07040105681</t>
  </si>
  <si>
    <t>07040105682</t>
  </si>
  <si>
    <t>07040105686</t>
  </si>
  <si>
    <t>500</t>
  </si>
  <si>
    <t>07040105692</t>
  </si>
  <si>
    <t>07040105693</t>
  </si>
  <si>
    <t>07040105688</t>
  </si>
  <si>
    <t>07040105689</t>
  </si>
  <si>
    <t>07040105687</t>
  </si>
  <si>
    <t>Taşınır/Araç</t>
  </si>
  <si>
    <t xml:space="preserve">07 SS 485 Plakalı 1991 Model LN 85 Toyata Çift Kabin Marka Dizel Kamyonet   </t>
  </si>
  <si>
    <t>SATIŞ İLANI</t>
  </si>
  <si>
    <t>ANTALYA ÇEVRE, ŞEHİRCİLİK VE İKLİM DEĞİŞİKLİĞİ İL MÜDÜRLÜĞÜ MİLLİ EMLAK DAİRESİ BAŞKANLIĞI</t>
  </si>
  <si>
    <t xml:space="preserve">              İlçemizin sınırları içerisinde bulunan aşağıda bilgileri yazılı mülkiyeti Hazine'ye ait taşınır/taşınmaz malların hizasında yazılı gün ve saatte Elmalı Kaymakamlığı Milli Emlak Şefliği ihale odasında toplanacak komisyonca 2886 Sayılı Kanunun 45'inci maddesi gereğince Açık Teklif Usulü ile ayrı ayrı satış ihalesi yapılacaktır.</t>
  </si>
  <si>
    <t>07040105861</t>
  </si>
  <si>
    <t>Kızılca</t>
  </si>
  <si>
    <t>122</t>
  </si>
  <si>
    <t>Bahçe</t>
  </si>
  <si>
    <t>İmarsız</t>
  </si>
  <si>
    <t>07040105854</t>
  </si>
  <si>
    <t>Karaköy</t>
  </si>
  <si>
    <t>07040103992</t>
  </si>
  <si>
    <t>Yalnızdam</t>
  </si>
  <si>
    <t>101</t>
  </si>
  <si>
    <t>Ham Toprak ve Çalılık</t>
  </si>
  <si>
    <t>07040105830</t>
  </si>
  <si>
    <t>770</t>
  </si>
  <si>
    <r>
      <t>4-)</t>
    </r>
    <r>
      <rPr>
        <sz val="12"/>
        <color indexed="8"/>
        <rFont val="Times New Roman"/>
        <family val="1"/>
        <charset val="162"/>
      </rPr>
      <t>Tüzel kişilik adına ihaleye iştirak edeceklerin ise yukardaki şartlara ve belgelere ilave ek olarak, tüzel kişiliğin vergi kimlik numarasını, tüzel kişiliğin idare merkezinin bulunduğu yer mahkemesinden veya siciline kayıtlı bulunduğu ticaret veya sanayi odasından yahut benzeri mesleki kuruluştan, 2023 yılı içinde alınmış sicil kayıt belgesi ile tüzel kişiliği temsile tam yetkili olduklarını gösterir noter tasdikli yetki belgesi ve imza sirkülerinin aslını veya noter tasdikli örneğini.</t>
    </r>
  </si>
  <si>
    <t>07040105831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</si>
</sst>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b/>
      <sz val="12"/>
      <name val="Times New Roman"/>
      <family val="1"/>
      <charset val="162"/>
    </font>
    <font>
      <sz val="12"/>
      <name val="Times New Roman"/>
      <family val="1"/>
      <charset val="162"/>
    </font>
    <font>
      <b/>
      <sz val="12"/>
      <color indexed="8"/>
      <name val="Times New Roman"/>
      <family val="1"/>
      <charset val="162"/>
    </font>
    <font>
      <sz val="12"/>
      <color indexed="8"/>
      <name val="Times New Roman"/>
      <family val="1"/>
      <charset val="162"/>
    </font>
  </fonts>
  <fills count="4">
    <fill>
      <patternFill patternType="none"/>
    </fill>
    <fill>
      <patternFill patternType="gray125"/>
    </fill>
    <fill>
      <patternFill patternType="solid">
        <fgColor indexed="43"/>
        <bgColor indexed="64"/>
      </patternFill>
    </fill>
    <fill>
      <patternFill patternType="solid">
        <fgColor indexed="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9">
    <xf numFmtId="0" fontId="0" fillId="0" borderId="0" xfId="0"/>
    <xf numFmtId="0" fontId="0" fillId="0" borderId="0" xfId="0" applyAlignment="1">
      <alignment horizontal="left" vertical="top" wrapText="1"/>
    </xf>
    <xf numFmtId="0" fontId="1" fillId="2" borderId="1" xfId="0" applyFont="1" applyFill="1" applyBorder="1" applyAlignment="1">
      <alignment horizontal="center" vertical="top" wrapText="1"/>
    </xf>
    <xf numFmtId="49" fontId="1" fillId="2" borderId="1" xfId="0" applyNumberFormat="1" applyFont="1" applyFill="1" applyBorder="1" applyAlignment="1">
      <alignment horizontal="center" vertical="top" wrapText="1"/>
    </xf>
    <xf numFmtId="3" fontId="1" fillId="2" borderId="1" xfId="0" applyNumberFormat="1" applyFont="1" applyFill="1" applyBorder="1" applyAlignment="1">
      <alignment horizontal="center" vertical="top" wrapText="1"/>
    </xf>
    <xf numFmtId="14" fontId="1" fillId="2" borderId="1" xfId="0" applyNumberFormat="1" applyFont="1" applyFill="1" applyBorder="1" applyAlignment="1">
      <alignment horizontal="center" vertical="top" wrapText="1"/>
    </xf>
    <xf numFmtId="20" fontId="1" fillId="2" borderId="1" xfId="0" applyNumberFormat="1" applyFont="1" applyFill="1" applyBorder="1" applyAlignment="1">
      <alignment horizontal="center" vertical="top" wrapText="1"/>
    </xf>
    <xf numFmtId="0" fontId="1" fillId="0" borderId="1" xfId="0" applyFont="1" applyBorder="1" applyAlignment="1">
      <alignment horizontal="center" vertical="top"/>
    </xf>
    <xf numFmtId="0" fontId="2" fillId="0" borderId="1" xfId="0" applyFont="1" applyBorder="1" applyAlignment="1">
      <alignment horizontal="center" vertical="top"/>
    </xf>
    <xf numFmtId="49" fontId="2" fillId="0" borderId="1" xfId="0" applyNumberFormat="1" applyFont="1" applyBorder="1" applyAlignment="1">
      <alignment horizontal="center" vertical="top"/>
    </xf>
    <xf numFmtId="0" fontId="2" fillId="0" borderId="1" xfId="0" applyFont="1" applyBorder="1" applyAlignment="1">
      <alignment horizontal="center" vertical="top" wrapText="1"/>
    </xf>
    <xf numFmtId="49" fontId="2" fillId="0" borderId="1" xfId="0" applyNumberFormat="1" applyFont="1" applyBorder="1" applyAlignment="1">
      <alignment horizontal="center" vertical="top" wrapText="1"/>
    </xf>
    <xf numFmtId="0" fontId="2" fillId="0" borderId="1" xfId="0" quotePrefix="1" applyFont="1" applyBorder="1" applyAlignment="1">
      <alignment horizontal="center" vertical="top"/>
    </xf>
    <xf numFmtId="4" fontId="2" fillId="0" borderId="1" xfId="0" applyNumberFormat="1" applyFont="1" applyBorder="1" applyAlignment="1">
      <alignment horizontal="center" vertical="top"/>
    </xf>
    <xf numFmtId="4" fontId="2" fillId="0" borderId="1" xfId="0" applyNumberFormat="1" applyFont="1" applyBorder="1" applyAlignment="1">
      <alignment horizontal="center" vertical="top" wrapText="1" shrinkToFit="1"/>
    </xf>
    <xf numFmtId="14" fontId="2" fillId="0" borderId="1" xfId="0" applyNumberFormat="1" applyFont="1" applyBorder="1" applyAlignment="1">
      <alignment horizontal="center" vertical="top"/>
    </xf>
    <xf numFmtId="0" fontId="1" fillId="0" borderId="0" xfId="0" applyFont="1" applyAlignment="1">
      <alignment horizontal="center" vertical="top"/>
    </xf>
    <xf numFmtId="0" fontId="4" fillId="3" borderId="0" xfId="0" applyFont="1" applyFill="1" applyBorder="1" applyAlignment="1">
      <alignment horizontal="justify" vertical="top" wrapText="1"/>
    </xf>
    <xf numFmtId="0" fontId="3" fillId="3" borderId="0" xfId="0" applyFont="1" applyFill="1" applyBorder="1" applyAlignment="1">
      <alignment horizontal="justify" vertical="top" wrapText="1"/>
    </xf>
    <xf numFmtId="0" fontId="3" fillId="3" borderId="0" xfId="0" applyFont="1" applyFill="1" applyBorder="1" applyAlignment="1">
      <alignment horizontal="left" vertical="top" wrapText="1"/>
    </xf>
    <xf numFmtId="0" fontId="4" fillId="3" borderId="0" xfId="0" applyFont="1" applyFill="1" applyBorder="1" applyAlignment="1">
      <alignment horizontal="left" vertical="top" wrapText="1"/>
    </xf>
    <xf numFmtId="0" fontId="4" fillId="3" borderId="0" xfId="0" applyFont="1" applyFill="1" applyBorder="1" applyAlignment="1">
      <alignment horizontal="justify" vertical="top"/>
    </xf>
    <xf numFmtId="0" fontId="1" fillId="0" borderId="0" xfId="0" applyFont="1" applyAlignment="1">
      <alignment horizontal="center" vertical="top"/>
    </xf>
    <xf numFmtId="0" fontId="1" fillId="0" borderId="2" xfId="0" applyFont="1" applyBorder="1" applyAlignment="1">
      <alignment horizontal="left" vertical="top" wrapText="1"/>
    </xf>
    <xf numFmtId="0" fontId="1" fillId="0" borderId="2" xfId="0" applyFont="1" applyBorder="1" applyAlignment="1">
      <alignment horizontal="left" vertical="top"/>
    </xf>
    <xf numFmtId="0" fontId="2" fillId="0" borderId="3" xfId="0" applyFont="1" applyBorder="1" applyAlignment="1">
      <alignment horizontal="center" vertical="top"/>
    </xf>
    <xf numFmtId="0" fontId="2" fillId="0" borderId="4" xfId="0" applyFont="1" applyBorder="1" applyAlignment="1">
      <alignment horizontal="center" vertical="top"/>
    </xf>
    <xf numFmtId="0" fontId="2" fillId="0" borderId="5" xfId="0" applyFont="1" applyBorder="1" applyAlignment="1">
      <alignment horizontal="center" vertical="top"/>
    </xf>
    <xf numFmtId="0" fontId="1" fillId="0" borderId="0" xfId="0" applyFont="1" applyBorder="1" applyAlignment="1">
      <alignment horizontal="justify" vertical="top"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tabSelected="1" topLeftCell="B1" zoomScaleNormal="100" workbookViewId="0">
      <selection activeCell="O18" sqref="O18:O20"/>
    </sheetView>
  </sheetViews>
  <sheetFormatPr defaultRowHeight="15" x14ac:dyDescent="0.25"/>
  <cols>
    <col min="1" max="2" width="8.28515625" customWidth="1"/>
    <col min="3" max="3" width="14.42578125" customWidth="1"/>
    <col min="4" max="4" width="12" customWidth="1"/>
    <col min="5" max="5" width="11" customWidth="1"/>
    <col min="6" max="6" width="18.7109375" customWidth="1"/>
    <col min="7" max="7" width="7.5703125" customWidth="1"/>
    <col min="8" max="8" width="10.42578125" customWidth="1"/>
    <col min="9" max="9" width="11.7109375" customWidth="1"/>
    <col min="10" max="10" width="12" customWidth="1"/>
    <col min="11" max="11" width="12.7109375" customWidth="1"/>
    <col min="12" max="12" width="21.7109375" customWidth="1"/>
    <col min="13" max="13" width="15.140625" customWidth="1"/>
    <col min="14" max="14" width="16.28515625" customWidth="1"/>
    <col min="15" max="15" width="13.28515625" customWidth="1"/>
    <col min="16" max="16" width="9.42578125" customWidth="1"/>
  </cols>
  <sheetData>
    <row r="1" spans="1:16" ht="15.75" x14ac:dyDescent="0.25">
      <c r="A1" s="22" t="s">
        <v>65</v>
      </c>
      <c r="B1" s="22"/>
      <c r="C1" s="22"/>
      <c r="D1" s="22"/>
      <c r="E1" s="22"/>
      <c r="F1" s="22"/>
      <c r="G1" s="22"/>
      <c r="H1" s="22"/>
      <c r="I1" s="22"/>
      <c r="J1" s="22"/>
      <c r="K1" s="22"/>
      <c r="L1" s="22"/>
      <c r="M1" s="22"/>
      <c r="N1" s="22"/>
      <c r="O1" s="22"/>
      <c r="P1" s="22"/>
    </row>
    <row r="2" spans="1:16" ht="15.75" x14ac:dyDescent="0.25">
      <c r="A2" s="22" t="s">
        <v>66</v>
      </c>
      <c r="B2" s="22"/>
      <c r="C2" s="22"/>
      <c r="D2" s="22"/>
      <c r="E2" s="22"/>
      <c r="F2" s="22"/>
      <c r="G2" s="22"/>
      <c r="H2" s="22"/>
      <c r="I2" s="22"/>
      <c r="J2" s="22"/>
      <c r="K2" s="22"/>
      <c r="L2" s="22"/>
      <c r="M2" s="22"/>
      <c r="N2" s="22"/>
      <c r="O2" s="22"/>
      <c r="P2" s="22"/>
    </row>
    <row r="3" spans="1:16" ht="13.5" customHeight="1" x14ac:dyDescent="0.25">
      <c r="A3" s="22" t="s">
        <v>31</v>
      </c>
      <c r="B3" s="22"/>
      <c r="C3" s="22"/>
      <c r="D3" s="22"/>
      <c r="E3" s="22"/>
      <c r="F3" s="22"/>
      <c r="G3" s="22"/>
      <c r="H3" s="22"/>
      <c r="I3" s="22"/>
      <c r="J3" s="22"/>
      <c r="K3" s="22"/>
      <c r="L3" s="22"/>
      <c r="M3" s="22"/>
      <c r="N3" s="22"/>
      <c r="O3" s="22"/>
      <c r="P3" s="22"/>
    </row>
    <row r="4" spans="1:16" ht="8.25" customHeight="1" x14ac:dyDescent="0.25">
      <c r="A4" s="16"/>
      <c r="B4" s="16"/>
      <c r="C4" s="16"/>
      <c r="D4" s="16"/>
      <c r="E4" s="16"/>
      <c r="F4" s="16"/>
      <c r="G4" s="16"/>
      <c r="H4" s="16"/>
      <c r="I4" s="16"/>
      <c r="J4" s="16"/>
      <c r="K4" s="16"/>
      <c r="L4" s="16"/>
      <c r="M4" s="16"/>
      <c r="N4" s="16"/>
      <c r="O4" s="16"/>
      <c r="P4" s="16"/>
    </row>
    <row r="5" spans="1:16" ht="36" customHeight="1" x14ac:dyDescent="0.25">
      <c r="A5" s="23" t="s">
        <v>67</v>
      </c>
      <c r="B5" s="23"/>
      <c r="C5" s="24"/>
      <c r="D5" s="24"/>
      <c r="E5" s="24"/>
      <c r="F5" s="24"/>
      <c r="G5" s="24"/>
      <c r="H5" s="24"/>
      <c r="I5" s="24"/>
      <c r="J5" s="24"/>
      <c r="K5" s="24"/>
      <c r="L5" s="24"/>
      <c r="M5" s="24"/>
      <c r="N5" s="24"/>
      <c r="O5" s="24"/>
      <c r="P5" s="24"/>
    </row>
    <row r="6" spans="1:16" ht="31.5" customHeight="1" x14ac:dyDescent="0.25">
      <c r="A6" s="2" t="s">
        <v>0</v>
      </c>
      <c r="B6" s="2" t="s">
        <v>26</v>
      </c>
      <c r="C6" s="2" t="s">
        <v>1</v>
      </c>
      <c r="D6" s="2" t="s">
        <v>2</v>
      </c>
      <c r="E6" s="2" t="s">
        <v>3</v>
      </c>
      <c r="F6" s="2" t="s">
        <v>4</v>
      </c>
      <c r="G6" s="3" t="s">
        <v>5</v>
      </c>
      <c r="H6" s="2" t="s">
        <v>6</v>
      </c>
      <c r="I6" s="2" t="s">
        <v>7</v>
      </c>
      <c r="J6" s="2" t="s">
        <v>8</v>
      </c>
      <c r="K6" s="4" t="s">
        <v>12</v>
      </c>
      <c r="L6" s="2" t="s">
        <v>9</v>
      </c>
      <c r="M6" s="4" t="s">
        <v>10</v>
      </c>
      <c r="N6" s="4" t="s">
        <v>11</v>
      </c>
      <c r="O6" s="5" t="s">
        <v>13</v>
      </c>
      <c r="P6" s="6" t="s">
        <v>14</v>
      </c>
    </row>
    <row r="7" spans="1:16" ht="15" customHeight="1" x14ac:dyDescent="0.25">
      <c r="A7" s="7">
        <v>1</v>
      </c>
      <c r="B7" s="8" t="s">
        <v>27</v>
      </c>
      <c r="C7" s="9" t="s">
        <v>68</v>
      </c>
      <c r="D7" s="8" t="s">
        <v>15</v>
      </c>
      <c r="E7" s="8" t="s">
        <v>69</v>
      </c>
      <c r="F7" s="8" t="s">
        <v>32</v>
      </c>
      <c r="G7" s="11" t="s">
        <v>70</v>
      </c>
      <c r="H7" s="12">
        <v>547</v>
      </c>
      <c r="I7" s="13">
        <v>515.65</v>
      </c>
      <c r="J7" s="13" t="s">
        <v>16</v>
      </c>
      <c r="K7" s="14" t="s">
        <v>72</v>
      </c>
      <c r="L7" s="10" t="s">
        <v>71</v>
      </c>
      <c r="M7" s="13">
        <v>52000</v>
      </c>
      <c r="N7" s="13">
        <f>M7/100*30</f>
        <v>15600</v>
      </c>
      <c r="O7" s="15">
        <v>45197</v>
      </c>
      <c r="P7" s="9" t="s">
        <v>38</v>
      </c>
    </row>
    <row r="8" spans="1:16" ht="15" customHeight="1" x14ac:dyDescent="0.25">
      <c r="A8" s="7">
        <v>2</v>
      </c>
      <c r="B8" s="8" t="s">
        <v>27</v>
      </c>
      <c r="C8" s="9" t="s">
        <v>73</v>
      </c>
      <c r="D8" s="8" t="s">
        <v>15</v>
      </c>
      <c r="E8" s="8" t="s">
        <v>74</v>
      </c>
      <c r="F8" s="8" t="s">
        <v>32</v>
      </c>
      <c r="G8" s="11"/>
      <c r="H8" s="12">
        <v>1828</v>
      </c>
      <c r="I8" s="13">
        <v>1902.07</v>
      </c>
      <c r="J8" s="13" t="s">
        <v>16</v>
      </c>
      <c r="K8" s="14" t="s">
        <v>72</v>
      </c>
      <c r="L8" s="10" t="s">
        <v>29</v>
      </c>
      <c r="M8" s="13">
        <v>286000</v>
      </c>
      <c r="N8" s="13">
        <f t="shared" ref="N8:N20" si="0">M8/100*30</f>
        <v>85800</v>
      </c>
      <c r="O8" s="15">
        <v>45197</v>
      </c>
      <c r="P8" s="9" t="s">
        <v>39</v>
      </c>
    </row>
    <row r="9" spans="1:16" ht="15" customHeight="1" x14ac:dyDescent="0.25">
      <c r="A9" s="7">
        <v>3</v>
      </c>
      <c r="B9" s="8" t="s">
        <v>27</v>
      </c>
      <c r="C9" s="9" t="s">
        <v>75</v>
      </c>
      <c r="D9" s="8" t="s">
        <v>15</v>
      </c>
      <c r="E9" s="8" t="s">
        <v>76</v>
      </c>
      <c r="F9" s="8" t="s">
        <v>32</v>
      </c>
      <c r="G9" s="11" t="s">
        <v>77</v>
      </c>
      <c r="H9" s="12">
        <v>19</v>
      </c>
      <c r="I9" s="13">
        <v>20173.55</v>
      </c>
      <c r="J9" s="13" t="s">
        <v>16</v>
      </c>
      <c r="K9" s="14" t="s">
        <v>72</v>
      </c>
      <c r="L9" s="10" t="s">
        <v>78</v>
      </c>
      <c r="M9" s="13">
        <v>606000</v>
      </c>
      <c r="N9" s="13">
        <f t="shared" si="0"/>
        <v>181800</v>
      </c>
      <c r="O9" s="15">
        <v>45197</v>
      </c>
      <c r="P9" s="9" t="s">
        <v>40</v>
      </c>
    </row>
    <row r="10" spans="1:16" ht="15" customHeight="1" x14ac:dyDescent="0.25">
      <c r="A10" s="7">
        <v>4</v>
      </c>
      <c r="B10" s="8" t="s">
        <v>27</v>
      </c>
      <c r="C10" s="9" t="s">
        <v>79</v>
      </c>
      <c r="D10" s="8" t="s">
        <v>15</v>
      </c>
      <c r="E10" s="8" t="s">
        <v>52</v>
      </c>
      <c r="F10" s="8" t="s">
        <v>32</v>
      </c>
      <c r="G10" s="11" t="s">
        <v>80</v>
      </c>
      <c r="H10" s="12">
        <v>2</v>
      </c>
      <c r="I10" s="13">
        <v>508.96</v>
      </c>
      <c r="J10" s="13" t="s">
        <v>16</v>
      </c>
      <c r="K10" s="14" t="s">
        <v>30</v>
      </c>
      <c r="L10" s="10" t="s">
        <v>29</v>
      </c>
      <c r="M10" s="13">
        <v>1221504</v>
      </c>
      <c r="N10" s="13">
        <f t="shared" si="0"/>
        <v>366451.20000000001</v>
      </c>
      <c r="O10" s="15">
        <v>45197</v>
      </c>
      <c r="P10" s="9" t="s">
        <v>41</v>
      </c>
    </row>
    <row r="11" spans="1:16" ht="15" customHeight="1" x14ac:dyDescent="0.25">
      <c r="A11" s="7">
        <v>5</v>
      </c>
      <c r="B11" s="8" t="s">
        <v>27</v>
      </c>
      <c r="C11" s="9" t="s">
        <v>82</v>
      </c>
      <c r="D11" s="8" t="s">
        <v>15</v>
      </c>
      <c r="E11" s="8" t="s">
        <v>52</v>
      </c>
      <c r="F11" s="8" t="s">
        <v>32</v>
      </c>
      <c r="G11" s="11" t="s">
        <v>80</v>
      </c>
      <c r="H11" s="12">
        <v>12</v>
      </c>
      <c r="I11" s="13">
        <v>508.1</v>
      </c>
      <c r="J11" s="13" t="s">
        <v>16</v>
      </c>
      <c r="K11" s="14" t="s">
        <v>30</v>
      </c>
      <c r="L11" s="10" t="s">
        <v>29</v>
      </c>
      <c r="M11" s="13">
        <v>1219440</v>
      </c>
      <c r="N11" s="13">
        <f t="shared" si="0"/>
        <v>365832</v>
      </c>
      <c r="O11" s="15">
        <v>45197</v>
      </c>
      <c r="P11" s="9" t="s">
        <v>42</v>
      </c>
    </row>
    <row r="12" spans="1:16" ht="15" customHeight="1" x14ac:dyDescent="0.25">
      <c r="A12" s="7">
        <v>6</v>
      </c>
      <c r="B12" s="8" t="s">
        <v>27</v>
      </c>
      <c r="C12" s="9" t="s">
        <v>54</v>
      </c>
      <c r="D12" s="8" t="s">
        <v>15</v>
      </c>
      <c r="E12" s="8" t="s">
        <v>52</v>
      </c>
      <c r="F12" s="8" t="s">
        <v>32</v>
      </c>
      <c r="G12" s="11" t="s">
        <v>53</v>
      </c>
      <c r="H12" s="12">
        <v>11</v>
      </c>
      <c r="I12" s="13">
        <v>210</v>
      </c>
      <c r="J12" s="13" t="s">
        <v>16</v>
      </c>
      <c r="K12" s="14" t="s">
        <v>30</v>
      </c>
      <c r="L12" s="10" t="s">
        <v>29</v>
      </c>
      <c r="M12" s="13">
        <v>504000</v>
      </c>
      <c r="N12" s="13">
        <f t="shared" si="0"/>
        <v>151200</v>
      </c>
      <c r="O12" s="15">
        <v>45197</v>
      </c>
      <c r="P12" s="9" t="s">
        <v>43</v>
      </c>
    </row>
    <row r="13" spans="1:16" ht="15" customHeight="1" x14ac:dyDescent="0.25">
      <c r="A13" s="7">
        <v>7</v>
      </c>
      <c r="B13" s="8" t="s">
        <v>27</v>
      </c>
      <c r="C13" s="9" t="s">
        <v>55</v>
      </c>
      <c r="D13" s="8" t="s">
        <v>15</v>
      </c>
      <c r="E13" s="8" t="s">
        <v>52</v>
      </c>
      <c r="F13" s="8" t="s">
        <v>32</v>
      </c>
      <c r="G13" s="11" t="s">
        <v>53</v>
      </c>
      <c r="H13" s="12">
        <v>12</v>
      </c>
      <c r="I13" s="13">
        <v>210</v>
      </c>
      <c r="J13" s="13" t="s">
        <v>16</v>
      </c>
      <c r="K13" s="14" t="s">
        <v>30</v>
      </c>
      <c r="L13" s="10" t="s">
        <v>29</v>
      </c>
      <c r="M13" s="13">
        <v>504000</v>
      </c>
      <c r="N13" s="13">
        <f t="shared" si="0"/>
        <v>151200</v>
      </c>
      <c r="O13" s="15">
        <v>45197</v>
      </c>
      <c r="P13" s="9" t="s">
        <v>44</v>
      </c>
    </row>
    <row r="14" spans="1:16" ht="15" customHeight="1" x14ac:dyDescent="0.25">
      <c r="A14" s="7">
        <v>8</v>
      </c>
      <c r="B14" s="8" t="s">
        <v>27</v>
      </c>
      <c r="C14" s="9" t="s">
        <v>56</v>
      </c>
      <c r="D14" s="8" t="s">
        <v>15</v>
      </c>
      <c r="E14" s="8" t="s">
        <v>52</v>
      </c>
      <c r="F14" s="8" t="s">
        <v>32</v>
      </c>
      <c r="G14" s="11" t="s">
        <v>57</v>
      </c>
      <c r="H14" s="12">
        <v>6</v>
      </c>
      <c r="I14" s="13">
        <v>210</v>
      </c>
      <c r="J14" s="13" t="s">
        <v>16</v>
      </c>
      <c r="K14" s="14" t="s">
        <v>30</v>
      </c>
      <c r="L14" s="10" t="s">
        <v>29</v>
      </c>
      <c r="M14" s="13">
        <v>504000</v>
      </c>
      <c r="N14" s="13">
        <f>M14/100*30</f>
        <v>151200</v>
      </c>
      <c r="O14" s="15">
        <v>45197</v>
      </c>
      <c r="P14" s="9" t="s">
        <v>45</v>
      </c>
    </row>
    <row r="15" spans="1:16" ht="15" customHeight="1" x14ac:dyDescent="0.25">
      <c r="A15" s="7">
        <v>9</v>
      </c>
      <c r="B15" s="8" t="s">
        <v>27</v>
      </c>
      <c r="C15" s="9" t="s">
        <v>62</v>
      </c>
      <c r="D15" s="8" t="s">
        <v>15</v>
      </c>
      <c r="E15" s="8" t="s">
        <v>52</v>
      </c>
      <c r="F15" s="8" t="s">
        <v>32</v>
      </c>
      <c r="G15" s="11" t="s">
        <v>57</v>
      </c>
      <c r="H15" s="12">
        <v>7</v>
      </c>
      <c r="I15" s="13">
        <v>210</v>
      </c>
      <c r="J15" s="13" t="s">
        <v>16</v>
      </c>
      <c r="K15" s="14" t="s">
        <v>30</v>
      </c>
      <c r="L15" s="10" t="s">
        <v>29</v>
      </c>
      <c r="M15" s="13">
        <v>504000</v>
      </c>
      <c r="N15" s="13">
        <f t="shared" si="0"/>
        <v>151200</v>
      </c>
      <c r="O15" s="15">
        <v>45197</v>
      </c>
      <c r="P15" s="9" t="s">
        <v>46</v>
      </c>
    </row>
    <row r="16" spans="1:16" ht="15" customHeight="1" x14ac:dyDescent="0.25">
      <c r="A16" s="7">
        <v>10</v>
      </c>
      <c r="B16" s="8" t="s">
        <v>27</v>
      </c>
      <c r="C16" s="9" t="s">
        <v>60</v>
      </c>
      <c r="D16" s="8" t="s">
        <v>15</v>
      </c>
      <c r="E16" s="8" t="s">
        <v>52</v>
      </c>
      <c r="F16" s="8" t="s">
        <v>32</v>
      </c>
      <c r="G16" s="11" t="s">
        <v>57</v>
      </c>
      <c r="H16" s="12">
        <v>8</v>
      </c>
      <c r="I16" s="13">
        <v>210</v>
      </c>
      <c r="J16" s="13" t="s">
        <v>16</v>
      </c>
      <c r="K16" s="14" t="s">
        <v>30</v>
      </c>
      <c r="L16" s="10" t="s">
        <v>29</v>
      </c>
      <c r="M16" s="13">
        <v>504000</v>
      </c>
      <c r="N16" s="13">
        <f t="shared" si="0"/>
        <v>151200</v>
      </c>
      <c r="O16" s="15">
        <v>45197</v>
      </c>
      <c r="P16" s="9" t="s">
        <v>47</v>
      </c>
    </row>
    <row r="17" spans="1:16" ht="15" customHeight="1" x14ac:dyDescent="0.25">
      <c r="A17" s="7">
        <v>11</v>
      </c>
      <c r="B17" s="8" t="s">
        <v>27</v>
      </c>
      <c r="C17" s="9" t="s">
        <v>61</v>
      </c>
      <c r="D17" s="8" t="s">
        <v>15</v>
      </c>
      <c r="E17" s="8" t="s">
        <v>52</v>
      </c>
      <c r="F17" s="8" t="s">
        <v>32</v>
      </c>
      <c r="G17" s="11" t="s">
        <v>57</v>
      </c>
      <c r="H17" s="12">
        <v>9</v>
      </c>
      <c r="I17" s="13">
        <v>210.8</v>
      </c>
      <c r="J17" s="13" t="s">
        <v>16</v>
      </c>
      <c r="K17" s="14" t="s">
        <v>30</v>
      </c>
      <c r="L17" s="10" t="s">
        <v>29</v>
      </c>
      <c r="M17" s="13">
        <v>505920</v>
      </c>
      <c r="N17" s="13">
        <f t="shared" si="0"/>
        <v>151776</v>
      </c>
      <c r="O17" s="15">
        <v>45197</v>
      </c>
      <c r="P17" s="9" t="s">
        <v>48</v>
      </c>
    </row>
    <row r="18" spans="1:16" ht="15" customHeight="1" x14ac:dyDescent="0.25">
      <c r="A18" s="7">
        <v>12</v>
      </c>
      <c r="B18" s="8" t="s">
        <v>27</v>
      </c>
      <c r="C18" s="9" t="s">
        <v>58</v>
      </c>
      <c r="D18" s="8" t="s">
        <v>15</v>
      </c>
      <c r="E18" s="8" t="s">
        <v>52</v>
      </c>
      <c r="F18" s="8" t="s">
        <v>32</v>
      </c>
      <c r="G18" s="11" t="s">
        <v>57</v>
      </c>
      <c r="H18" s="12">
        <v>12</v>
      </c>
      <c r="I18" s="13">
        <v>210</v>
      </c>
      <c r="J18" s="13" t="s">
        <v>16</v>
      </c>
      <c r="K18" s="14" t="s">
        <v>30</v>
      </c>
      <c r="L18" s="10" t="s">
        <v>29</v>
      </c>
      <c r="M18" s="13">
        <v>504000</v>
      </c>
      <c r="N18" s="13">
        <f>M18/100*30</f>
        <v>151200</v>
      </c>
      <c r="O18" s="15">
        <v>45197</v>
      </c>
      <c r="P18" s="9" t="s">
        <v>49</v>
      </c>
    </row>
    <row r="19" spans="1:16" ht="15" customHeight="1" x14ac:dyDescent="0.25">
      <c r="A19" s="7">
        <v>13</v>
      </c>
      <c r="B19" s="8" t="s">
        <v>27</v>
      </c>
      <c r="C19" s="9" t="s">
        <v>59</v>
      </c>
      <c r="D19" s="8" t="s">
        <v>15</v>
      </c>
      <c r="E19" s="8" t="s">
        <v>52</v>
      </c>
      <c r="F19" s="8" t="s">
        <v>32</v>
      </c>
      <c r="G19" s="11" t="s">
        <v>57</v>
      </c>
      <c r="H19" s="12">
        <v>13</v>
      </c>
      <c r="I19" s="13">
        <v>210</v>
      </c>
      <c r="J19" s="13" t="s">
        <v>16</v>
      </c>
      <c r="K19" s="14" t="s">
        <v>30</v>
      </c>
      <c r="L19" s="10" t="s">
        <v>29</v>
      </c>
      <c r="M19" s="13">
        <v>504000</v>
      </c>
      <c r="N19" s="13">
        <f t="shared" si="0"/>
        <v>151200</v>
      </c>
      <c r="O19" s="15">
        <v>45197</v>
      </c>
      <c r="P19" s="9" t="s">
        <v>50</v>
      </c>
    </row>
    <row r="20" spans="1:16" ht="15" customHeight="1" x14ac:dyDescent="0.25">
      <c r="A20" s="7">
        <v>14</v>
      </c>
      <c r="B20" s="8" t="s">
        <v>27</v>
      </c>
      <c r="C20" s="9" t="s">
        <v>63</v>
      </c>
      <c r="D20" s="8" t="s">
        <v>15</v>
      </c>
      <c r="E20" s="8" t="s">
        <v>52</v>
      </c>
      <c r="F20" s="25" t="s">
        <v>64</v>
      </c>
      <c r="G20" s="26"/>
      <c r="H20" s="26"/>
      <c r="I20" s="26"/>
      <c r="J20" s="26"/>
      <c r="K20" s="26"/>
      <c r="L20" s="27"/>
      <c r="M20" s="13">
        <v>75000</v>
      </c>
      <c r="N20" s="13">
        <f t="shared" si="0"/>
        <v>22500</v>
      </c>
      <c r="O20" s="15">
        <v>45197</v>
      </c>
      <c r="P20" s="9" t="s">
        <v>51</v>
      </c>
    </row>
    <row r="21" spans="1:16" ht="18" customHeight="1" x14ac:dyDescent="0.25">
      <c r="A21" s="18" t="s">
        <v>17</v>
      </c>
      <c r="B21" s="18"/>
      <c r="C21" s="21"/>
      <c r="D21" s="21"/>
      <c r="E21" s="21"/>
      <c r="F21" s="21"/>
      <c r="G21" s="21"/>
      <c r="H21" s="21"/>
      <c r="I21" s="21"/>
      <c r="J21" s="21"/>
      <c r="K21" s="21"/>
      <c r="L21" s="21"/>
      <c r="M21" s="21"/>
      <c r="N21" s="21"/>
      <c r="O21" s="21"/>
      <c r="P21" s="21"/>
    </row>
    <row r="22" spans="1:16" ht="48.75" customHeight="1" x14ac:dyDescent="0.25">
      <c r="A22" s="18" t="s">
        <v>36</v>
      </c>
      <c r="B22" s="18"/>
      <c r="C22" s="18"/>
      <c r="D22" s="18"/>
      <c r="E22" s="18"/>
      <c r="F22" s="18"/>
      <c r="G22" s="18"/>
      <c r="H22" s="18"/>
      <c r="I22" s="18"/>
      <c r="J22" s="18"/>
      <c r="K22" s="18"/>
      <c r="L22" s="18"/>
      <c r="M22" s="18"/>
      <c r="N22" s="18"/>
      <c r="O22" s="18"/>
      <c r="P22" s="18"/>
    </row>
    <row r="23" spans="1:16" ht="63.75" customHeight="1" x14ac:dyDescent="0.25">
      <c r="A23" s="17" t="s">
        <v>19</v>
      </c>
      <c r="B23" s="17"/>
      <c r="C23" s="17"/>
      <c r="D23" s="17"/>
      <c r="E23" s="17"/>
      <c r="F23" s="17"/>
      <c r="G23" s="17"/>
      <c r="H23" s="17"/>
      <c r="I23" s="17"/>
      <c r="J23" s="17"/>
      <c r="K23" s="17"/>
      <c r="L23" s="17"/>
      <c r="M23" s="17"/>
      <c r="N23" s="17"/>
      <c r="O23" s="17"/>
      <c r="P23" s="17"/>
    </row>
    <row r="24" spans="1:16" ht="21.75" customHeight="1" x14ac:dyDescent="0.25">
      <c r="A24" s="18" t="s">
        <v>34</v>
      </c>
      <c r="B24" s="18"/>
      <c r="C24" s="17"/>
      <c r="D24" s="17"/>
      <c r="E24" s="17"/>
      <c r="F24" s="17"/>
      <c r="G24" s="17"/>
      <c r="H24" s="17"/>
      <c r="I24" s="17"/>
      <c r="J24" s="17"/>
      <c r="K24" s="17"/>
      <c r="L24" s="17"/>
      <c r="M24" s="17"/>
      <c r="N24" s="17"/>
      <c r="O24" s="17"/>
      <c r="P24" s="17"/>
    </row>
    <row r="25" spans="1:16" ht="50.25" customHeight="1" x14ac:dyDescent="0.25">
      <c r="A25" s="18" t="s">
        <v>81</v>
      </c>
      <c r="B25" s="18"/>
      <c r="C25" s="17"/>
      <c r="D25" s="17"/>
      <c r="E25" s="17"/>
      <c r="F25" s="17"/>
      <c r="G25" s="17"/>
      <c r="H25" s="17"/>
      <c r="I25" s="17"/>
      <c r="J25" s="17"/>
      <c r="K25" s="17"/>
      <c r="L25" s="17"/>
      <c r="M25" s="17"/>
      <c r="N25" s="17"/>
      <c r="O25" s="17"/>
      <c r="P25" s="17"/>
    </row>
    <row r="26" spans="1:16" ht="33.75" customHeight="1" x14ac:dyDescent="0.25">
      <c r="A26" s="17" t="s">
        <v>35</v>
      </c>
      <c r="B26" s="17"/>
      <c r="C26" s="21"/>
      <c r="D26" s="21"/>
      <c r="E26" s="21"/>
      <c r="F26" s="21"/>
      <c r="G26" s="21"/>
      <c r="H26" s="21"/>
      <c r="I26" s="21"/>
      <c r="J26" s="21"/>
      <c r="K26" s="21"/>
      <c r="L26" s="21"/>
      <c r="M26" s="21"/>
      <c r="N26" s="21"/>
      <c r="O26" s="21"/>
      <c r="P26" s="21"/>
    </row>
    <row r="27" spans="1:16" ht="32.25" customHeight="1" x14ac:dyDescent="0.25">
      <c r="A27" s="17" t="s">
        <v>20</v>
      </c>
      <c r="B27" s="17"/>
      <c r="C27" s="17"/>
      <c r="D27" s="17"/>
      <c r="E27" s="17"/>
      <c r="F27" s="17"/>
      <c r="G27" s="17"/>
      <c r="H27" s="17"/>
      <c r="I27" s="17"/>
      <c r="J27" s="17"/>
      <c r="K27" s="17"/>
      <c r="L27" s="17"/>
      <c r="M27" s="17"/>
      <c r="N27" s="17"/>
      <c r="O27" s="17"/>
      <c r="P27" s="17"/>
    </row>
    <row r="28" spans="1:16" ht="15.75" customHeight="1" x14ac:dyDescent="0.25">
      <c r="A28" s="19" t="s">
        <v>18</v>
      </c>
      <c r="B28" s="19"/>
      <c r="C28" s="20"/>
      <c r="D28" s="20"/>
      <c r="E28" s="20"/>
      <c r="F28" s="20"/>
      <c r="G28" s="20"/>
      <c r="H28" s="20"/>
      <c r="I28" s="20"/>
      <c r="J28" s="20"/>
      <c r="K28" s="20"/>
      <c r="L28" s="20"/>
      <c r="M28" s="20"/>
      <c r="N28" s="20"/>
      <c r="O28" s="20"/>
      <c r="P28" s="20"/>
    </row>
    <row r="29" spans="1:16" ht="48" customHeight="1" x14ac:dyDescent="0.25">
      <c r="A29" s="21" t="s">
        <v>37</v>
      </c>
      <c r="B29" s="21"/>
      <c r="C29" s="21"/>
      <c r="D29" s="21"/>
      <c r="E29" s="21"/>
      <c r="F29" s="21"/>
      <c r="G29" s="21"/>
      <c r="H29" s="21"/>
      <c r="I29" s="21"/>
      <c r="J29" s="21"/>
      <c r="K29" s="21"/>
      <c r="L29" s="21"/>
      <c r="M29" s="21"/>
      <c r="N29" s="21"/>
      <c r="O29" s="21"/>
      <c r="P29" s="21"/>
    </row>
    <row r="30" spans="1:16" ht="15.75" customHeight="1" x14ac:dyDescent="0.25">
      <c r="A30" s="18" t="s">
        <v>28</v>
      </c>
      <c r="B30" s="17"/>
      <c r="C30" s="17"/>
      <c r="D30" s="17"/>
      <c r="E30" s="17"/>
      <c r="F30" s="17"/>
      <c r="G30" s="17"/>
      <c r="H30" s="17"/>
      <c r="I30" s="17"/>
      <c r="J30" s="17"/>
      <c r="K30" s="17"/>
      <c r="L30" s="17"/>
      <c r="M30" s="17"/>
      <c r="N30" s="17"/>
      <c r="O30" s="17"/>
      <c r="P30" s="17"/>
    </row>
    <row r="31" spans="1:16" ht="34.5" customHeight="1" x14ac:dyDescent="0.25">
      <c r="A31" s="18" t="s">
        <v>25</v>
      </c>
      <c r="B31" s="18"/>
      <c r="C31" s="17"/>
      <c r="D31" s="17"/>
      <c r="E31" s="17"/>
      <c r="F31" s="17"/>
      <c r="G31" s="17"/>
      <c r="H31" s="17"/>
      <c r="I31" s="17"/>
      <c r="J31" s="17"/>
      <c r="K31" s="17"/>
      <c r="L31" s="17"/>
      <c r="M31" s="17"/>
      <c r="N31" s="17"/>
      <c r="O31" s="17"/>
      <c r="P31" s="17"/>
    </row>
    <row r="32" spans="1:16" ht="18.75" customHeight="1" x14ac:dyDescent="0.25">
      <c r="A32" s="18" t="s">
        <v>21</v>
      </c>
      <c r="B32" s="18"/>
      <c r="C32" s="18"/>
      <c r="D32" s="18"/>
      <c r="E32" s="18"/>
      <c r="F32" s="18"/>
      <c r="G32" s="18"/>
      <c r="H32" s="18"/>
      <c r="I32" s="18"/>
      <c r="J32" s="18"/>
      <c r="K32" s="18"/>
      <c r="L32" s="18"/>
      <c r="M32" s="18"/>
      <c r="N32" s="18"/>
      <c r="O32" s="18"/>
      <c r="P32" s="18"/>
    </row>
    <row r="33" spans="1:16" ht="33" customHeight="1" x14ac:dyDescent="0.25">
      <c r="A33" s="18" t="s">
        <v>22</v>
      </c>
      <c r="B33" s="18"/>
      <c r="C33" s="18"/>
      <c r="D33" s="18"/>
      <c r="E33" s="18"/>
      <c r="F33" s="18"/>
      <c r="G33" s="18"/>
      <c r="H33" s="18"/>
      <c r="I33" s="18"/>
      <c r="J33" s="18"/>
      <c r="K33" s="18"/>
      <c r="L33" s="18"/>
      <c r="M33" s="18"/>
      <c r="N33" s="18"/>
      <c r="O33" s="18"/>
      <c r="P33" s="18"/>
    </row>
    <row r="34" spans="1:16" ht="18" customHeight="1" x14ac:dyDescent="0.25">
      <c r="A34" s="21" t="s">
        <v>23</v>
      </c>
      <c r="B34" s="21"/>
      <c r="C34" s="21"/>
      <c r="D34" s="21"/>
      <c r="E34" s="21"/>
      <c r="F34" s="21"/>
      <c r="G34" s="21"/>
      <c r="H34" s="21"/>
      <c r="I34" s="21"/>
      <c r="J34" s="21"/>
      <c r="K34" s="21"/>
      <c r="L34" s="21"/>
      <c r="M34" s="21"/>
      <c r="N34" s="21"/>
      <c r="O34" s="21"/>
      <c r="P34" s="21"/>
    </row>
    <row r="35" spans="1:16" ht="20.25" customHeight="1" x14ac:dyDescent="0.25">
      <c r="A35" s="28" t="s">
        <v>33</v>
      </c>
      <c r="B35" s="28"/>
      <c r="C35" s="28"/>
      <c r="D35" s="28"/>
      <c r="E35" s="28"/>
      <c r="F35" s="28"/>
      <c r="G35" s="28"/>
      <c r="H35" s="28"/>
      <c r="I35" s="28"/>
      <c r="J35" s="28"/>
      <c r="K35" s="28"/>
      <c r="L35" s="28"/>
      <c r="M35" s="28"/>
      <c r="N35" s="28"/>
      <c r="O35" s="28"/>
      <c r="P35" s="28"/>
    </row>
    <row r="36" spans="1:16" ht="18.75" customHeight="1" x14ac:dyDescent="0.25">
      <c r="A36" s="28" t="s">
        <v>24</v>
      </c>
      <c r="B36" s="28"/>
      <c r="C36" s="28"/>
      <c r="D36" s="28"/>
      <c r="E36" s="28"/>
      <c r="F36" s="28"/>
      <c r="G36" s="28"/>
      <c r="H36" s="28"/>
      <c r="I36" s="28"/>
      <c r="J36" s="28"/>
      <c r="K36" s="28"/>
      <c r="L36" s="28"/>
      <c r="M36" s="28"/>
      <c r="N36" s="28"/>
      <c r="O36" s="28"/>
      <c r="P36" s="28"/>
    </row>
    <row r="41" spans="1:16" x14ac:dyDescent="0.25">
      <c r="E41" s="1"/>
    </row>
  </sheetData>
  <mergeCells count="21">
    <mergeCell ref="A36:P36"/>
    <mergeCell ref="A29:P29"/>
    <mergeCell ref="A34:P34"/>
    <mergeCell ref="A27:P27"/>
    <mergeCell ref="A35:P35"/>
    <mergeCell ref="A32:P32"/>
    <mergeCell ref="A33:P33"/>
    <mergeCell ref="A1:P1"/>
    <mergeCell ref="A2:P2"/>
    <mergeCell ref="A3:P3"/>
    <mergeCell ref="A5:P5"/>
    <mergeCell ref="A21:P21"/>
    <mergeCell ref="F20:L20"/>
    <mergeCell ref="A23:P23"/>
    <mergeCell ref="A22:P22"/>
    <mergeCell ref="A28:P28"/>
    <mergeCell ref="A30:P30"/>
    <mergeCell ref="A31:P31"/>
    <mergeCell ref="A24:P24"/>
    <mergeCell ref="A25:P25"/>
    <mergeCell ref="A26:P26"/>
  </mergeCells>
  <pageMargins left="0.7" right="0.7" top="0.75" bottom="0.75" header="0.3" footer="0.3"/>
  <pageSetup paperSize="9" scale="5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6" sqref="C6"/>
    </sheetView>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1</vt:i4>
      </vt:variant>
    </vt:vector>
  </HeadingPairs>
  <TitlesOfParts>
    <vt:vector size="4" baseType="lpstr">
      <vt:lpstr>Sayfa1</vt:lpstr>
      <vt:lpstr>Sayfa2</vt:lpstr>
      <vt:lpstr>Sayfa3</vt:lpstr>
      <vt:lpstr>Sayfa1!Yazdırma_Alanı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2023-09-07T06:31:48Z</dcterms:modified>
</cp:coreProperties>
</file>